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568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<sst xmlns="http://schemas.openxmlformats.org/spreadsheetml/2006/main" count="23" uniqueCount="23">
  <si>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</si>
  <si>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</si>
  <si>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</si>
  <si>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</si>
  <si>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</si>
  <si>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</si>
  <si>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</si>
  <si>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</si>
  <si>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Easy Beas</t>
  </si>
  <si>
    <t>Football</t>
  </si>
  <si>
    <t>AMC</t>
  </si>
  <si>
    <t>LRC</t>
  </si>
  <si>
    <t>DB Gold</t>
  </si>
  <si>
    <t>Parkview</t>
  </si>
  <si>
    <t>Total/Weekly</t>
  </si>
  <si>
    <t>KCC</t>
  </si>
  <si>
    <t>Percentage</t>
  </si>
  <si>
    <t>Same colors denote teams playing against each other, i.e. purple vs. purple</t>
  </si>
  <si>
    <r>
      <t xml:space="preserve">Scores in </t>
    </r>
    <r>
      <rPr>
        <sz val="14"/>
        <color indexed="10"/>
        <rFont val="Chianti BT"/>
        <family val="0"/>
      </rPr>
      <t>Red</t>
    </r>
    <r>
      <rPr>
        <sz val="14"/>
        <rFont val="Chianti BT"/>
        <family val="0"/>
      </rPr>
      <t xml:space="preserve"> colour denote the team which won the match.</t>
    </r>
  </si>
  <si>
    <r>
      <t xml:space="preserve">Scores in </t>
    </r>
    <r>
      <rPr>
        <sz val="14"/>
        <color indexed="11"/>
        <rFont val="Chianti BT"/>
        <family val="0"/>
      </rPr>
      <t xml:space="preserve">Green </t>
    </r>
    <r>
      <rPr>
        <sz val="14"/>
        <rFont val="Chianti BT"/>
        <family val="0"/>
      </rPr>
      <t>colour denote the teams which had tie sets.</t>
    </r>
  </si>
  <si>
    <t>Percentage denotes percentage of points won each week overall for the season</t>
  </si>
  <si>
    <t>DB Tornadoes</t>
  </si>
  <si>
    <t>SEP. 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</si>
</sst>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sz val="14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sz val="14"/>
      <name val="Arial"/>
      <family val="2"/>
    </font>
    <font>
      <b/>
      <sz val="14"/>
      <name val="Chianti BT"/>
      <family val="2"/>
    </font>
    <font>
      <sz val="14"/>
      <color indexed="10"/>
      <name val="Chianti BT"/>
      <family val="0"/>
    </font>
    <font>
      <sz val="14"/>
      <color indexed="11"/>
      <name val="Chianti BT"/>
      <family val="0"/>
    </font>
    <font>
      <sz val="16"/>
      <name val="Chianti BT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14"/>
      <color indexed="11"/>
      <name val="Arial"/>
      <family val="0"/>
    </font>
    <font>
      <b/>
      <sz val="14"/>
      <name val="Arial"/>
      <family val="2"/>
    </font>
    <font>
      <sz val="14"/>
      <color indexed="13"/>
      <name val="Chianti BT"/>
      <family val="0"/>
    </font>
    <font>
      <sz val="12"/>
      <color indexed="13"/>
      <name val="Chianti B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1"/>
      <name val="Chianti BT"/>
      <family val="2"/>
    </font>
    <font>
      <b/>
      <sz val="24"/>
      <name val="Chianti BT"/>
      <family val="2"/>
    </font>
    <font>
      <b/>
      <sz val="26"/>
      <name val="Arial"/>
      <family val="2"/>
    </font>
    <font>
      <b/>
      <sz val="14"/>
      <color indexed="10"/>
      <name val="Chianti BT"/>
      <family val="0"/>
    </font>
    <font>
      <b/>
      <sz val="14"/>
      <color indexed="17"/>
      <name val="Chianti B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8" borderId="0" applyNumberFormat="0" applyBorder="0" applyAlignment="0" applyProtection="0"/>
    <xf numFmtId="0" fontId="0" fillId="4" borderId="7" applyNumberFormat="0" applyFont="0" applyAlignment="0" applyProtection="0"/>
    <xf numFmtId="0" fontId="38" fillId="2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0" fontId="5" fillId="0" borderId="0" xfId="0" applyNumberFormat="1" applyFont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/>
    </xf>
    <xf numFmtId="16" fontId="12" fillId="17" borderId="10" xfId="0" applyNumberFormat="1" applyFont="1" applyFill="1" applyBorder="1" applyAlignment="1">
      <alignment horizontal="center"/>
    </xf>
    <xf numFmtId="16" fontId="12" fillId="17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00" fontId="10" fillId="0" borderId="0" xfId="0" applyNumberFormat="1" applyFont="1" applyAlignment="1">
      <alignment/>
    </xf>
    <xf numFmtId="200" fontId="14" fillId="18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00" fontId="14" fillId="18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18" borderId="10" xfId="0" applyFont="1" applyFill="1" applyBorder="1" applyAlignment="1">
      <alignment vertical="center"/>
    </xf>
    <xf numFmtId="0" fontId="10" fillId="17" borderId="1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17" borderId="13" xfId="0" applyFont="1" applyFill="1" applyBorder="1" applyAlignment="1">
      <alignment/>
    </xf>
    <xf numFmtId="0" fontId="13" fillId="17" borderId="14" xfId="0" applyFont="1" applyFill="1" applyBorder="1" applyAlignment="1">
      <alignment/>
    </xf>
    <xf numFmtId="0" fontId="10" fillId="17" borderId="15" xfId="0" applyFont="1" applyFill="1" applyBorder="1" applyAlignment="1">
      <alignment/>
    </xf>
    <xf numFmtId="0" fontId="10" fillId="17" borderId="16" xfId="0" applyFont="1" applyFill="1" applyBorder="1" applyAlignment="1">
      <alignment/>
    </xf>
    <xf numFmtId="0" fontId="10" fillId="17" borderId="17" xfId="0" applyFont="1" applyFill="1" applyBorder="1" applyAlignment="1">
      <alignment/>
    </xf>
    <xf numFmtId="0" fontId="10" fillId="17" borderId="0" xfId="0" applyFont="1" applyFill="1" applyBorder="1" applyAlignment="1">
      <alignment/>
    </xf>
    <xf numFmtId="0" fontId="13" fillId="17" borderId="17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17" borderId="18" xfId="0" applyFont="1" applyFill="1" applyBorder="1" applyAlignment="1">
      <alignment/>
    </xf>
    <xf numFmtId="200" fontId="14" fillId="8" borderId="19" xfId="0" applyNumberFormat="1" applyFont="1" applyFill="1" applyBorder="1" applyAlignment="1">
      <alignment horizontal="center"/>
    </xf>
    <xf numFmtId="200" fontId="14" fillId="8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" fontId="12" fillId="0" borderId="0" xfId="0" applyNumberFormat="1" applyFont="1" applyFill="1" applyBorder="1" applyAlignment="1">
      <alignment horizontal="center"/>
    </xf>
    <xf numFmtId="200" fontId="14" fillId="0" borderId="0" xfId="0" applyNumberFormat="1" applyFont="1" applyFill="1" applyBorder="1" applyAlignment="1">
      <alignment horizontal="center"/>
    </xf>
    <xf numFmtId="200" fontId="14" fillId="0" borderId="0" xfId="0" applyNumberFormat="1" applyFont="1" applyFill="1" applyBorder="1" applyAlignment="1">
      <alignment horizontal="center"/>
    </xf>
    <xf numFmtId="200" fontId="5" fillId="0" borderId="0" xfId="0" applyNumberFormat="1" applyFont="1" applyFill="1" applyBorder="1" applyAlignment="1">
      <alignment/>
    </xf>
    <xf numFmtId="0" fontId="12" fillId="17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17" borderId="22" xfId="0" applyFont="1" applyFill="1" applyBorder="1" applyAlignment="1">
      <alignment/>
    </xf>
    <xf numFmtId="0" fontId="10" fillId="17" borderId="21" xfId="0" applyFont="1" applyFill="1" applyBorder="1" applyAlignment="1">
      <alignment/>
    </xf>
    <xf numFmtId="0" fontId="13" fillId="17" borderId="21" xfId="0" applyFont="1" applyFill="1" applyBorder="1" applyAlignment="1">
      <alignment/>
    </xf>
    <xf numFmtId="0" fontId="13" fillId="17" borderId="20" xfId="0" applyFont="1" applyFill="1" applyBorder="1" applyAlignment="1">
      <alignment/>
    </xf>
    <xf numFmtId="200" fontId="42" fillId="0" borderId="0" xfId="0" applyNumberFormat="1" applyFont="1" applyFill="1" applyBorder="1" applyAlignment="1">
      <alignment horizontal="center"/>
    </xf>
    <xf numFmtId="200" fontId="14" fillId="8" borderId="20" xfId="0" applyNumberFormat="1" applyFont="1" applyFill="1" applyBorder="1" applyAlignment="1">
      <alignment horizontal="center"/>
    </xf>
    <xf numFmtId="200" fontId="14" fillId="14" borderId="19" xfId="0" applyNumberFormat="1" applyFont="1" applyFill="1" applyBorder="1" applyAlignment="1">
      <alignment horizontal="center"/>
    </xf>
    <xf numFmtId="200" fontId="14" fillId="14" borderId="20" xfId="0" applyNumberFormat="1" applyFont="1" applyFill="1" applyBorder="1" applyAlignment="1">
      <alignment horizontal="center"/>
    </xf>
    <xf numFmtId="200" fontId="14" fillId="14" borderId="20" xfId="0" applyNumberFormat="1" applyFont="1" applyFill="1" applyBorder="1" applyAlignment="1">
      <alignment horizontal="center"/>
    </xf>
    <xf numFmtId="200" fontId="14" fillId="16" borderId="19" xfId="0" applyNumberFormat="1" applyFont="1" applyFill="1" applyBorder="1" applyAlignment="1">
      <alignment horizontal="center"/>
    </xf>
    <xf numFmtId="200" fontId="14" fillId="16" borderId="20" xfId="0" applyNumberFormat="1" applyFont="1" applyFill="1" applyBorder="1" applyAlignment="1">
      <alignment horizontal="center"/>
    </xf>
    <xf numFmtId="200" fontId="14" fillId="16" borderId="20" xfId="0" applyNumberFormat="1" applyFont="1" applyFill="1" applyBorder="1" applyAlignment="1">
      <alignment horizontal="center"/>
    </xf>
    <xf numFmtId="200" fontId="14" fillId="19" borderId="19" xfId="0" applyNumberFormat="1" applyFont="1" applyFill="1" applyBorder="1" applyAlignment="1">
      <alignment horizontal="center"/>
    </xf>
    <xf numFmtId="200" fontId="14" fillId="19" borderId="20" xfId="0" applyNumberFormat="1" applyFont="1" applyFill="1" applyBorder="1" applyAlignment="1">
      <alignment horizontal="center"/>
    </xf>
    <xf numFmtId="200" fontId="14" fillId="20" borderId="20" xfId="0" applyNumberFormat="1" applyFont="1" applyFill="1" applyBorder="1" applyAlignment="1">
      <alignment horizontal="center"/>
    </xf>
    <xf numFmtId="200" fontId="14" fillId="20" borderId="20" xfId="0" applyNumberFormat="1" applyFont="1" applyFill="1" applyBorder="1" applyAlignment="1">
      <alignment horizontal="center"/>
    </xf>
    <xf numFmtId="10" fontId="21" fillId="8" borderId="10" xfId="0" applyNumberFormat="1" applyFont="1" applyFill="1" applyBorder="1" applyAlignment="1">
      <alignment/>
    </xf>
    <xf numFmtId="200" fontId="45" fillId="19" borderId="19" xfId="0" applyNumberFormat="1" applyFont="1" applyFill="1" applyBorder="1" applyAlignment="1">
      <alignment horizontal="center"/>
    </xf>
    <xf numFmtId="200" fontId="45" fillId="18" borderId="19" xfId="0" applyNumberFormat="1" applyFont="1" applyFill="1" applyBorder="1" applyAlignment="1">
      <alignment horizontal="center"/>
    </xf>
    <xf numFmtId="200" fontId="45" fillId="20" borderId="20" xfId="0" applyNumberFormat="1" applyFont="1" applyFill="1" applyBorder="1" applyAlignment="1">
      <alignment horizontal="center"/>
    </xf>
    <xf numFmtId="200" fontId="45" fillId="8" borderId="20" xfId="0" applyNumberFormat="1" applyFont="1" applyFill="1" applyBorder="1" applyAlignment="1">
      <alignment horizontal="center"/>
    </xf>
    <xf numFmtId="200" fontId="45" fillId="16" borderId="20" xfId="0" applyNumberFormat="1" applyFont="1" applyFill="1" applyBorder="1" applyAlignment="1">
      <alignment horizontal="center"/>
    </xf>
    <xf numFmtId="200" fontId="45" fillId="14" borderId="20" xfId="0" applyNumberFormat="1" applyFont="1" applyFill="1" applyBorder="1" applyAlignment="1">
      <alignment horizontal="center"/>
    </xf>
    <xf numFmtId="200" fontId="45" fillId="19" borderId="20" xfId="0" applyNumberFormat="1" applyFont="1" applyFill="1" applyBorder="1" applyAlignment="1">
      <alignment horizontal="center"/>
    </xf>
    <xf numFmtId="200" fontId="14" fillId="19" borderId="20" xfId="0" applyNumberFormat="1" applyFont="1" applyFill="1" applyBorder="1" applyAlignment="1">
      <alignment horizontal="center"/>
    </xf>
    <xf numFmtId="200" fontId="14" fillId="19" borderId="19" xfId="0" applyNumberFormat="1" applyFont="1" applyFill="1" applyBorder="1" applyAlignment="1">
      <alignment horizontal="center"/>
    </xf>
    <xf numFmtId="200" fontId="45" fillId="8" borderId="11" xfId="0" applyNumberFormat="1" applyFont="1" applyFill="1" applyBorder="1" applyAlignment="1">
      <alignment horizontal="center"/>
    </xf>
    <xf numFmtId="200" fontId="45" fillId="8" borderId="20" xfId="0" applyNumberFormat="1" applyFont="1" applyFill="1" applyBorder="1" applyAlignment="1">
      <alignment horizontal="center"/>
    </xf>
    <xf numFmtId="200" fontId="45" fillId="14" borderId="20" xfId="0" applyNumberFormat="1" applyFont="1" applyFill="1" applyBorder="1" applyAlignment="1">
      <alignment horizontal="center"/>
    </xf>
    <xf numFmtId="200" fontId="45" fillId="16" borderId="20" xfId="0" applyNumberFormat="1" applyFont="1" applyFill="1" applyBorder="1" applyAlignment="1">
      <alignment horizontal="center"/>
    </xf>
    <xf numFmtId="200" fontId="45" fillId="8" borderId="19" xfId="0" applyNumberFormat="1" applyFont="1" applyFill="1" applyBorder="1" applyAlignment="1">
      <alignment horizontal="center"/>
    </xf>
    <xf numFmtId="200" fontId="45" fillId="14" borderId="10" xfId="0" applyNumberFormat="1" applyFont="1" applyFill="1" applyBorder="1" applyAlignment="1">
      <alignment horizontal="center"/>
    </xf>
    <xf numFmtId="200" fontId="45" fillId="8" borderId="11" xfId="0" applyNumberFormat="1" applyFont="1" applyFill="1" applyBorder="1" applyAlignment="1">
      <alignment horizontal="center"/>
    </xf>
    <xf numFmtId="200" fontId="45" fillId="20" borderId="11" xfId="0" applyNumberFormat="1" applyFont="1" applyFill="1" applyBorder="1" applyAlignment="1">
      <alignment horizontal="center"/>
    </xf>
    <xf numFmtId="200" fontId="45" fillId="16" borderId="11" xfId="0" applyNumberFormat="1" applyFont="1" applyFill="1" applyBorder="1" applyAlignment="1">
      <alignment horizontal="center"/>
    </xf>
    <xf numFmtId="200" fontId="46" fillId="8" borderId="11" xfId="0" applyNumberFormat="1" applyFont="1" applyFill="1" applyBorder="1" applyAlignment="1">
      <alignment horizontal="center"/>
    </xf>
    <xf numFmtId="200" fontId="46" fillId="8" borderId="2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14" fillId="17" borderId="23" xfId="0" applyFont="1" applyFill="1" applyBorder="1" applyAlignment="1">
      <alignment horizontal="center" vertical="center" shrinkToFit="1"/>
    </xf>
    <xf numFmtId="0" fontId="14" fillId="17" borderId="24" xfId="0" applyFont="1" applyFill="1" applyBorder="1" applyAlignment="1">
      <alignment horizontal="center" vertical="center" shrinkToFit="1"/>
    </xf>
    <xf numFmtId="0" fontId="14" fillId="17" borderId="25" xfId="0" applyFont="1" applyFill="1" applyBorder="1" applyAlignment="1">
      <alignment horizontal="center" vertical="center" shrinkToFit="1"/>
    </xf>
    <xf numFmtId="0" fontId="44" fillId="17" borderId="23" xfId="0" applyFont="1" applyFill="1" applyBorder="1" applyAlignment="1">
      <alignment horizontal="center" vertical="center" shrinkToFit="1"/>
    </xf>
    <xf numFmtId="0" fontId="44" fillId="17" borderId="24" xfId="0" applyFont="1" applyFill="1" applyBorder="1" applyAlignment="1">
      <alignment horizontal="center" vertical="center" shrinkToFit="1"/>
    </xf>
    <xf numFmtId="0" fontId="44" fillId="17" borderId="25" xfId="0" applyFont="1" applyFill="1" applyBorder="1" applyAlignment="1">
      <alignment horizontal="center" vertical="center" shrinkToFit="1"/>
    </xf>
    <xf numFmtId="200" fontId="45" fillId="19" borderId="10" xfId="0" applyNumberFormat="1" applyFont="1" applyFill="1" applyBorder="1" applyAlignment="1">
      <alignment horizontal="center"/>
    </xf>
    <xf numFmtId="200" fontId="45" fillId="8" borderId="19" xfId="0" applyNumberFormat="1" applyFont="1" applyFill="1" applyBorder="1" applyAlignment="1">
      <alignment horizontal="center"/>
    </xf>
    <xf numFmtId="200" fontId="45" fillId="16" borderId="19" xfId="0" applyNumberFormat="1" applyFont="1" applyFill="1" applyBorder="1" applyAlignment="1">
      <alignment horizontal="center"/>
    </xf>
    <xf numFmtId="200" fontId="45" fillId="14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123825</xdr:rowOff>
    </xdr:from>
    <xdr:to>
      <xdr:col>12</xdr:col>
      <xdr:colOff>209550</xdr:colOff>
      <xdr:row>7</xdr:row>
      <xdr:rowOff>0</xdr:rowOff>
    </xdr:to>
    <xdr:sp>
      <xdr:nvSpPr>
        <xdr:cNvPr id="1" name="WordArt 2"/>
        <xdr:cNvSpPr>
          <a:spLocks/>
        </xdr:cNvSpPr>
      </xdr:nvSpPr>
      <xdr:spPr>
        <a:xfrm>
          <a:off x="1285875" y="352425"/>
          <a:ext cx="840105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Premier - Sets</a:t>
          </a:r>
        </a:p>
      </xdr:txBody>
    </xdr:sp>
    <xdr:clientData/>
  </xdr:twoCellAnchor>
  <xdr:twoCellAnchor>
    <xdr:from>
      <xdr:col>1</xdr:col>
      <xdr:colOff>923925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" name="WordArt 9"/>
        <xdr:cNvSpPr>
          <a:spLocks/>
        </xdr:cNvSpPr>
      </xdr:nvSpPr>
      <xdr:spPr>
        <a:xfrm>
          <a:off x="1685925" y="6400800"/>
          <a:ext cx="855345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Premier A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showGridLines="0" tabSelected="1"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11.421875" style="0" customWidth="1"/>
    <col min="2" max="2" width="21.28125" style="0" customWidth="1"/>
    <col min="3" max="3" width="2.28125" style="0" customWidth="1"/>
    <col min="4" max="4" width="12.57421875" style="1" customWidth="1"/>
    <col min="5" max="10" width="12.57421875" style="0" customWidth="1"/>
    <col min="11" max="12" width="9.57421875" style="0" customWidth="1"/>
    <col min="13" max="13" width="11.421875" style="0" customWidth="1"/>
    <col min="14" max="14" width="8.8515625" style="19" customWidth="1"/>
    <col min="15" max="15" width="12.28125" style="0" customWidth="1"/>
  </cols>
  <sheetData>
    <row r="2" spans="3:4" ht="17.25">
      <c r="C2" s="1"/>
      <c r="D2" s="2"/>
    </row>
    <row r="3" spans="3:4" ht="17.25">
      <c r="C3" s="1"/>
      <c r="D3" s="2"/>
    </row>
    <row r="4" spans="3:4" ht="10.5" customHeight="1">
      <c r="C4" s="1"/>
      <c r="D4" s="2"/>
    </row>
    <row r="5" spans="3:4" ht="10.5" customHeight="1">
      <c r="C5" s="1"/>
      <c r="D5" s="2"/>
    </row>
    <row r="6" spans="3:4" ht="8.25" customHeight="1">
      <c r="C6" s="1"/>
      <c r="D6" s="2"/>
    </row>
    <row r="7" spans="3:4" ht="0.75" customHeight="1" hidden="1">
      <c r="C7" s="1"/>
      <c r="D7" s="2"/>
    </row>
    <row r="8" spans="3:4" ht="0.75" customHeight="1">
      <c r="C8" s="1"/>
      <c r="D8" s="2"/>
    </row>
    <row r="9" spans="3:11" ht="17.25">
      <c r="C9" s="3"/>
      <c r="D9" s="4"/>
      <c r="E9" s="4"/>
      <c r="F9" s="4"/>
      <c r="G9" s="4"/>
      <c r="H9" s="4"/>
      <c r="I9" s="4"/>
      <c r="J9" s="4"/>
      <c r="K9" s="4"/>
    </row>
    <row r="10" spans="2:16" ht="12.75" customHeight="1">
      <c r="B10" s="4"/>
      <c r="C10" s="3"/>
      <c r="D10" s="4"/>
      <c r="E10" s="4"/>
      <c r="F10" s="4"/>
      <c r="G10" s="4"/>
      <c r="H10" s="4"/>
      <c r="I10" s="4"/>
      <c r="J10" s="4"/>
      <c r="K10" s="4"/>
      <c r="O10" s="89"/>
      <c r="P10" s="90"/>
    </row>
    <row r="11" spans="1:16" s="5" customFormat="1" ht="15.75">
      <c r="A11" s="27"/>
      <c r="B11" s="6"/>
      <c r="C11" s="7"/>
      <c r="D11" s="14" t="s">
        <v>1</v>
      </c>
      <c r="E11" s="14" t="s">
        <v>2</v>
      </c>
      <c r="F11" s="14" t="s">
        <v>3</v>
      </c>
      <c r="G11" s="14" t="s">
        <v>4</v>
      </c>
      <c r="H11" s="14" t="s">
        <v>5</v>
      </c>
      <c r="I11" s="14" t="s">
        <v>6</v>
      </c>
      <c r="J11" s="14" t="s">
        <v>7</v>
      </c>
      <c r="K11" s="41"/>
      <c r="L11" s="91" t="s">
        <v>0</v>
      </c>
      <c r="M11" s="94" t="s">
        <v>16</v>
      </c>
      <c r="O11" s="89"/>
      <c r="P11" s="90"/>
    </row>
    <row r="12" spans="2:16" ht="4.5" customHeight="1">
      <c r="B12" s="4"/>
      <c r="C12" s="3"/>
      <c r="D12" s="15"/>
      <c r="E12" s="15"/>
      <c r="F12" s="15"/>
      <c r="G12" s="15"/>
      <c r="H12" s="15"/>
      <c r="I12" s="15"/>
      <c r="J12" s="47"/>
      <c r="K12" s="42"/>
      <c r="L12" s="92"/>
      <c r="M12" s="95"/>
      <c r="O12" s="89"/>
      <c r="P12" s="90"/>
    </row>
    <row r="13" spans="2:16" s="8" customFormat="1" ht="15.75" customHeight="1">
      <c r="B13" s="9"/>
      <c r="C13" s="9"/>
      <c r="D13" s="16">
        <v>40459</v>
      </c>
      <c r="E13" s="17">
        <v>40466</v>
      </c>
      <c r="F13" s="17">
        <v>40473</v>
      </c>
      <c r="G13" s="17">
        <v>40480</v>
      </c>
      <c r="H13" s="17">
        <v>40487</v>
      </c>
      <c r="I13" s="17">
        <v>40494</v>
      </c>
      <c r="J13" s="17">
        <v>40501</v>
      </c>
      <c r="K13" s="43"/>
      <c r="L13" s="92"/>
      <c r="M13" s="95"/>
      <c r="O13" s="89"/>
      <c r="P13" s="90"/>
    </row>
    <row r="14" spans="2:13" ht="11.25" customHeight="1">
      <c r="B14" s="4"/>
      <c r="C14" s="3"/>
      <c r="D14" s="18"/>
      <c r="E14" s="18"/>
      <c r="F14" s="18"/>
      <c r="G14" s="18"/>
      <c r="H14" s="18"/>
      <c r="I14" s="18"/>
      <c r="J14" s="18"/>
      <c r="K14" s="42"/>
      <c r="L14" s="93"/>
      <c r="M14" s="96"/>
    </row>
    <row r="15" spans="2:13" ht="24.75" customHeight="1">
      <c r="B15" s="13" t="s">
        <v>11</v>
      </c>
      <c r="C15" s="4"/>
      <c r="D15" s="83">
        <v>8</v>
      </c>
      <c r="E15" s="84">
        <v>7</v>
      </c>
      <c r="F15" s="85">
        <v>7</v>
      </c>
      <c r="G15" s="86">
        <v>8</v>
      </c>
      <c r="H15" s="87">
        <v>4</v>
      </c>
      <c r="I15" s="78">
        <v>8</v>
      </c>
      <c r="J15" s="97">
        <v>5</v>
      </c>
      <c r="K15" s="45"/>
      <c r="L15" s="21">
        <f>SUM(D15:J15)</f>
        <v>47</v>
      </c>
      <c r="M15" s="68">
        <f>L15/56</f>
        <v>0.8392857142857143</v>
      </c>
    </row>
    <row r="16" spans="2:13" ht="24.75" customHeight="1">
      <c r="B16" s="13" t="s">
        <v>9</v>
      </c>
      <c r="C16" s="4"/>
      <c r="D16" s="82">
        <v>5</v>
      </c>
      <c r="E16" s="81">
        <v>8</v>
      </c>
      <c r="F16" s="74">
        <v>8</v>
      </c>
      <c r="G16" s="79">
        <v>8</v>
      </c>
      <c r="H16" s="88">
        <v>4</v>
      </c>
      <c r="I16" s="75">
        <v>5</v>
      </c>
      <c r="J16" s="98">
        <v>7</v>
      </c>
      <c r="K16" s="45"/>
      <c r="L16" s="21">
        <f>SUM(D16:J16)</f>
        <v>45</v>
      </c>
      <c r="M16" s="68">
        <f>L16/56</f>
        <v>0.8035714285714286</v>
      </c>
    </row>
    <row r="17" spans="2:13" ht="24.75" customHeight="1">
      <c r="B17" s="13" t="s">
        <v>8</v>
      </c>
      <c r="C17" s="4"/>
      <c r="D17" s="64">
        <v>3</v>
      </c>
      <c r="E17" s="74">
        <v>7</v>
      </c>
      <c r="F17" s="73">
        <v>6</v>
      </c>
      <c r="G17" s="75">
        <v>5</v>
      </c>
      <c r="H17" s="76">
        <v>6</v>
      </c>
      <c r="I17" s="65">
        <v>3</v>
      </c>
      <c r="J17" s="77">
        <v>3</v>
      </c>
      <c r="K17" s="45"/>
      <c r="L17" s="21">
        <f>SUM(D17:J17)</f>
        <v>33</v>
      </c>
      <c r="M17" s="68">
        <f>L17/56</f>
        <v>0.5892857142857143</v>
      </c>
    </row>
    <row r="18" spans="2:13" s="10" customFormat="1" ht="24.75" customHeight="1">
      <c r="B18" s="13" t="s">
        <v>13</v>
      </c>
      <c r="C18" s="11"/>
      <c r="D18" s="69">
        <v>5</v>
      </c>
      <c r="E18" s="40">
        <v>1</v>
      </c>
      <c r="F18" s="72">
        <v>7</v>
      </c>
      <c r="G18" s="74">
        <v>6</v>
      </c>
      <c r="H18" s="81">
        <v>7</v>
      </c>
      <c r="I18" s="67">
        <v>2</v>
      </c>
      <c r="J18" s="39">
        <v>1</v>
      </c>
      <c r="K18" s="44"/>
      <c r="L18" s="21">
        <f>SUM(D18:J18)</f>
        <v>29</v>
      </c>
      <c r="M18" s="68">
        <f>L18/56</f>
        <v>0.5178571428571429</v>
      </c>
    </row>
    <row r="19" spans="2:13" ht="24.75" customHeight="1">
      <c r="B19" s="13" t="s">
        <v>15</v>
      </c>
      <c r="C19" s="4"/>
      <c r="D19" s="39">
        <v>3</v>
      </c>
      <c r="E19" s="71">
        <v>7</v>
      </c>
      <c r="F19" s="66">
        <v>1</v>
      </c>
      <c r="G19" s="65">
        <v>3</v>
      </c>
      <c r="H19" s="74">
        <v>6</v>
      </c>
      <c r="I19" s="71">
        <v>6</v>
      </c>
      <c r="J19" s="61">
        <v>2</v>
      </c>
      <c r="K19" s="44"/>
      <c r="L19" s="21">
        <f>SUM(D19:J19)</f>
        <v>28</v>
      </c>
      <c r="M19" s="68">
        <f>L19/56</f>
        <v>0.5</v>
      </c>
    </row>
    <row r="20" spans="2:13" ht="24.75" customHeight="1">
      <c r="B20" s="13" t="s">
        <v>12</v>
      </c>
      <c r="C20" s="4"/>
      <c r="D20" s="70">
        <v>8</v>
      </c>
      <c r="E20" s="62">
        <v>0</v>
      </c>
      <c r="F20" s="63">
        <v>2</v>
      </c>
      <c r="G20" s="63">
        <v>0</v>
      </c>
      <c r="H20" s="63">
        <v>1</v>
      </c>
      <c r="I20" s="80">
        <v>6</v>
      </c>
      <c r="J20" s="99">
        <v>6</v>
      </c>
      <c r="K20" s="45"/>
      <c r="L20" s="21">
        <f>SUM(D20:J20)</f>
        <v>23</v>
      </c>
      <c r="M20" s="68">
        <f>L20/56</f>
        <v>0.4107142857142857</v>
      </c>
    </row>
    <row r="21" spans="2:13" ht="24.75" customHeight="1">
      <c r="B21" s="13" t="s">
        <v>10</v>
      </c>
      <c r="C21" s="4"/>
      <c r="D21" s="58">
        <v>0</v>
      </c>
      <c r="E21" s="59">
        <v>1</v>
      </c>
      <c r="F21" s="60">
        <v>0</v>
      </c>
      <c r="G21" s="59">
        <v>2</v>
      </c>
      <c r="H21" s="60">
        <v>2</v>
      </c>
      <c r="I21" s="60">
        <v>2</v>
      </c>
      <c r="J21" s="100">
        <v>7</v>
      </c>
      <c r="K21" s="44"/>
      <c r="L21" s="21">
        <f>SUM(D21:J21)</f>
        <v>14</v>
      </c>
      <c r="M21" s="68">
        <f>L21/56</f>
        <v>0.25</v>
      </c>
    </row>
    <row r="22" spans="2:13" ht="24.75" customHeight="1">
      <c r="B22" s="13" t="s">
        <v>21</v>
      </c>
      <c r="C22" s="11"/>
      <c r="D22" s="61">
        <v>0</v>
      </c>
      <c r="E22" s="67">
        <v>1</v>
      </c>
      <c r="F22" s="40">
        <v>1</v>
      </c>
      <c r="G22" s="57">
        <v>0</v>
      </c>
      <c r="H22" s="65">
        <v>2</v>
      </c>
      <c r="I22" s="57">
        <v>0</v>
      </c>
      <c r="J22" s="58">
        <v>1</v>
      </c>
      <c r="K22" s="44"/>
      <c r="L22" s="21">
        <f>SUM(D22:J22)</f>
        <v>5</v>
      </c>
      <c r="M22" s="68">
        <f>L22/56</f>
        <v>0.08928571428571429</v>
      </c>
    </row>
    <row r="23" spans="2:12" ht="24.75" customHeight="1">
      <c r="B23" s="4"/>
      <c r="C23" s="3"/>
      <c r="D23" s="12"/>
      <c r="E23" s="12"/>
      <c r="F23" s="12"/>
      <c r="G23" s="12"/>
      <c r="H23" s="12"/>
      <c r="I23" s="12"/>
      <c r="J23" s="12"/>
      <c r="K23" s="46"/>
      <c r="L23" s="20"/>
    </row>
    <row r="24" spans="2:12" ht="24.75" customHeight="1">
      <c r="B24" s="25" t="s">
        <v>14</v>
      </c>
      <c r="C24" s="4"/>
      <c r="D24" s="23">
        <f>SUM(D15:D22)</f>
        <v>32</v>
      </c>
      <c r="E24" s="23">
        <f aca="true" t="shared" si="0" ref="E24:J24">SUM(E15:E22)</f>
        <v>32</v>
      </c>
      <c r="F24" s="23">
        <f t="shared" si="0"/>
        <v>32</v>
      </c>
      <c r="G24" s="23">
        <f t="shared" si="0"/>
        <v>32</v>
      </c>
      <c r="H24" s="23">
        <f t="shared" si="0"/>
        <v>32</v>
      </c>
      <c r="I24" s="23">
        <f t="shared" si="0"/>
        <v>32</v>
      </c>
      <c r="J24" s="23">
        <f t="shared" si="0"/>
        <v>32</v>
      </c>
      <c r="K24" s="56"/>
      <c r="L24" s="21">
        <f>SUM(L15:L22)</f>
        <v>224</v>
      </c>
    </row>
    <row r="25" spans="2:14" ht="24.75" customHeight="1" thickBot="1"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22"/>
    </row>
    <row r="26" spans="2:13" ht="20.25" thickBot="1">
      <c r="B26" s="4"/>
      <c r="C26" s="3"/>
      <c r="D26" s="32" t="s">
        <v>18</v>
      </c>
      <c r="E26" s="33"/>
      <c r="F26" s="33"/>
      <c r="G26" s="33"/>
      <c r="H26" s="33"/>
      <c r="I26" s="33"/>
      <c r="J26" s="52"/>
      <c r="K26" s="48"/>
      <c r="L26" s="30" t="s">
        <v>22</v>
      </c>
      <c r="M26" s="26"/>
    </row>
    <row r="27" spans="2:12" ht="17.25">
      <c r="B27" s="4"/>
      <c r="C27" s="3"/>
      <c r="D27" s="34" t="s">
        <v>19</v>
      </c>
      <c r="E27" s="35"/>
      <c r="F27" s="35"/>
      <c r="G27" s="35"/>
      <c r="H27" s="35"/>
      <c r="I27" s="35"/>
      <c r="J27" s="53"/>
      <c r="K27" s="48"/>
      <c r="L27" s="50"/>
    </row>
    <row r="28" spans="4:16" ht="17.25">
      <c r="D28" s="36" t="s">
        <v>17</v>
      </c>
      <c r="E28" s="37"/>
      <c r="F28" s="37"/>
      <c r="G28" s="37"/>
      <c r="H28" s="37"/>
      <c r="I28" s="37"/>
      <c r="J28" s="54"/>
      <c r="K28" s="49"/>
      <c r="L28" s="51"/>
      <c r="O28" s="24"/>
      <c r="P28" s="24"/>
    </row>
    <row r="29" spans="4:16" ht="17.25">
      <c r="D29" s="31" t="s">
        <v>20</v>
      </c>
      <c r="E29" s="38"/>
      <c r="F29" s="38"/>
      <c r="G29" s="38"/>
      <c r="H29" s="38"/>
      <c r="I29" s="38"/>
      <c r="J29" s="55"/>
      <c r="K29" s="49"/>
      <c r="L29" s="51"/>
      <c r="O29" s="24"/>
      <c r="P29" s="24"/>
    </row>
    <row r="31" ht="17.25">
      <c r="D31" s="28"/>
    </row>
    <row r="32" spans="5:14" ht="17.25">
      <c r="E32">
        <v>4</v>
      </c>
      <c r="N32" s="29"/>
    </row>
  </sheetData>
  <sheetProtection/>
  <mergeCells count="4">
    <mergeCell ref="O10:O13"/>
    <mergeCell ref="P10:P13"/>
    <mergeCell ref="L11:L14"/>
    <mergeCell ref="M11:M14"/>
  </mergeCells>
  <printOptions horizontalCentered="1" verticalCentered="1"/>
  <pageMargins left="0" right="0.46" top="0" bottom="0" header="0.25" footer="0"/>
  <pageSetup fitToHeight="1" fitToWidth="1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2009-02-20T09:55:37Z</cp:lastPrinted>
  <dcterms:created xsi:type="dcterms:W3CDTF">2001-05-10T05:25:51Z</dcterms:created>
  <dcterms:modified xsi:type="dcterms:W3CDTF">2010-11-27T12:29:40Z</dcterms:modified>
  <cp:category/>
  <cp:version/>
  <cp:contentType/>
  <cp:contentStatus/>
</cp:coreProperties>
</file>